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N10\Desktop\จัดซื้อจัดจ้าง 2569\แบบ สขร1. แต่ละเดือน\"/>
    </mc:Choice>
  </mc:AlternateContent>
  <xr:revisionPtr revIDLastSave="0" documentId="13_ncr:1_{0079F181-59B5-4829-89E0-983BE18007CF}" xr6:coauthVersionLast="47" xr6:coauthVersionMax="47" xr10:uidLastSave="{00000000-0000-0000-0000-000000000000}"/>
  <bookViews>
    <workbookView xWindow="-120" yWindow="-120" windowWidth="24240" windowHeight="13140" xr2:uid="{D9719B2D-FB63-4D48-BC27-1BF1D687180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5" i="1" l="1"/>
  <c r="C65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</calcChain>
</file>

<file path=xl/sharedStrings.xml><?xml version="1.0" encoding="utf-8"?>
<sst xmlns="http://schemas.openxmlformats.org/spreadsheetml/2006/main" count="336" uniqueCount="174">
  <si>
    <t>แบบ สขร.1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</si>
  <si>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</si>
  <si>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</si>
  <si>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</si>
  <si>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</si>
  <si>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วิธีจัดซื้อจัดจ้าง</t>
  </si>
  <si>
    <t>ผู้ที่ได้รับการคัดเลือกและ</t>
  </si>
  <si>
    <t>เหตุผลที่คัดเลือก</t>
  </si>
  <si>
    <t>เลขที่และวันที่ของสัญญา</t>
  </si>
  <si>
    <t>จัดจ้าง (บาท)</t>
  </si>
  <si>
    <t>(บาท)</t>
  </si>
  <si>
    <t>ราคาที่ตกลงซื้อหรือจ้าง</t>
  </si>
  <si>
    <t>โดยสรุป</t>
  </si>
  <si>
    <t>เฉพาะเจาะจง</t>
  </si>
  <si>
    <t>เป็นผู้ที่มีคุณสมบัติถูกต้องตามเงื่อนไขในการตกลงราคา</t>
  </si>
  <si>
    <t>บ.ศิวดล สเตชั่นเนอรี่ จำกัด</t>
  </si>
  <si>
    <t>นายปัญญา ดวงแก้วเรือน</t>
  </si>
  <si>
    <t>รวม</t>
  </si>
  <si>
    <t xml:space="preserve">                                                                             แบบสรุปผลการดำเนินการจัดซื้อจัดจ้างในรอบเดือน ตุลาคม 2569</t>
  </si>
  <si>
    <t>รายชื่อผู้เสนอราคา</t>
  </si>
  <si>
    <t>ข้อตกลงในการซื้อหรือจ้าง</t>
  </si>
  <si>
    <t>ซื้อวัสดุคอมพิวเตอร์ สายแลนด์ 2 รายการ</t>
  </si>
  <si>
    <t>บ.เอพีคอมพิวเตอร์อแนด์เทเลโฟน</t>
  </si>
  <si>
    <t>002/2569 ลงวันที่16 ต.ค.68</t>
  </si>
  <si>
    <t>ซื้อวัสดุคอมพิวเตอร์ หมึกพิมพ์ 7 รายการ</t>
  </si>
  <si>
    <t>บ.สปีดซีเอ็มจำกัด</t>
  </si>
  <si>
    <t>003/2569 ลงวันที่16 ต.ค.68</t>
  </si>
  <si>
    <t>ซื้อวัสดุก่อสร้าง 11 รายการ</t>
  </si>
  <si>
    <t>เนติกลมการค้า</t>
  </si>
  <si>
    <t>004/2569 ลงวันที่16 ต.ค.68</t>
  </si>
  <si>
    <t>ซื้อวัสดุงานบ้านงานครัว</t>
  </si>
  <si>
    <t>หจก.ธนบูรณ์กรุ๊ปโฮมเฟอร์นิเจอร์</t>
  </si>
  <si>
    <t>005/2569 ลงวันที่16 ต.ค.68</t>
  </si>
  <si>
    <t xml:space="preserve">ซื้อวัสดุสำนักงาน ผ้าต่าวน </t>
  </si>
  <si>
    <t>ร้านโชคอนันต์ ลำพูน</t>
  </si>
  <si>
    <t>006/2569 ลงวันที่20 ต.ค.68</t>
  </si>
  <si>
    <t>ซื้อวัสดุก่อสร้าง ซ่อมแซมถนน ม.7,8,10,13</t>
  </si>
  <si>
    <t>ก.การค้า</t>
  </si>
  <si>
    <t>007/2569 ลงวันที่20 ต.ค.68</t>
  </si>
  <si>
    <t>ซื้อครุภัณฑ์สำนักงานเครื่องปรับอากาศ 2 เครื่อง</t>
  </si>
  <si>
    <t>บ.วาคิณซัพพลายแอนด์เซอร์วิสจํากัด</t>
  </si>
  <si>
    <t>008/2569 ลงวันที่20 ต.ค.68</t>
  </si>
  <si>
    <t>ซื้อครุภัณฑ์สำนักงาน ผ้าม่าน 5 จุด</t>
  </si>
  <si>
    <t>ร้านนิตย์ ผ้าม่าน</t>
  </si>
  <si>
    <t>009/2569 ลงวันที่20 ต.ค.68</t>
  </si>
  <si>
    <t>ซื้อวัสดุสำนักงาน 2 รายการ</t>
  </si>
  <si>
    <t>010/2569 ลงวันที่21 ต.ค.68</t>
  </si>
  <si>
    <t>ซื้อวัสดุงานบ้านงานครัว 3 รายการ</t>
  </si>
  <si>
    <t>011/2569 ลงวันที่21 ต.ค.68</t>
  </si>
  <si>
    <t>ซื้อวัสดุสำนักงาน ตู้เหล็กสูงบานเลื่อนกระจก</t>
  </si>
  <si>
    <t>012/2569 ลงวันที่21 ต.ค.68</t>
  </si>
  <si>
    <t>ซื้อซัมเมอร์ส 2 ตัว</t>
  </si>
  <si>
    <t>013/2569 ลงวันที่21 ต.ค.68</t>
  </si>
  <si>
    <t>ซื้อครุภัณฑ์สำนักงาน ตู้เหล็กบานกระจกเลื่อน 5 ใบ</t>
  </si>
  <si>
    <t>ร้านอานนท์เฟอร์นิเจอร์เฮ้าส์</t>
  </si>
  <si>
    <t>014/2569 ลงวันที่22 ต.ค.68</t>
  </si>
  <si>
    <t>จัดซื้อครุภัณฑ์คอมพิวเตอร์ เครื่องพิมพ์ 1 เครื่อง</t>
  </si>
  <si>
    <t>บ.ชิชาง คอมพิวเตอร์</t>
  </si>
  <si>
    <t>015/2569 ลงวันที่22 ต.ค.68</t>
  </si>
  <si>
    <t>ซื้อครุภัณฑ์คอมพิวเตอร์ เครื่องพิมพ์ 2 เครื่อง</t>
  </si>
  <si>
    <t>016/2569 ลงวันที่22 ต.ค.68</t>
  </si>
  <si>
    <t>ซื้อครุภัณฑ์สำนักงาน ตู้เหล็ก 2 บาน 4 ใบ</t>
  </si>
  <si>
    <t>017/2569 ลงวันที่22 ต.ค.68</t>
  </si>
  <si>
    <t>ซื้อคอมพิวเตอร์Notebook 3 เครื่อง</t>
  </si>
  <si>
    <t>018/2569 ลงวันที่22 ต.ค.68</t>
  </si>
  <si>
    <t>ซื้อครุภัณฑ์ แท่นบรรยาย</t>
  </si>
  <si>
    <t>019/2569 ลงวันที่22 ต.ค.68</t>
  </si>
  <si>
    <t xml:space="preserve">ซื้อเก้าอี้สำนักงาน </t>
  </si>
  <si>
    <t>020/2569 ลงวันที่22 ต.ค.68</t>
  </si>
  <si>
    <t>ซื้อเก้าอี้สำนักงาน</t>
  </si>
  <si>
    <t>021/2569 ลงวันที่22 ต.ค.68</t>
  </si>
  <si>
    <t>ซื้อแบตเตอร์รี่ให้รถส่วนกลาง กข 4659 ลพ.</t>
  </si>
  <si>
    <t>022/2569 ลงวันที่24 ต.ค.68</t>
  </si>
  <si>
    <t>ซื้อถ่าน AA  10 แพ็ค</t>
  </si>
  <si>
    <t>023/2569 ลงวันที่24 ต.ค.68</t>
  </si>
  <si>
    <t xml:space="preserve">ซื้อครุภัณฑ์เครื่องคอมพิวเตอร์ 1 เครื่อง </t>
  </si>
  <si>
    <t>024/2569 ลงวันที่24 ต.ค.68</t>
  </si>
  <si>
    <t>ซื้อไฟSpotlight พร้อมเสาและอุปกรณ์ 2 จุด</t>
  </si>
  <si>
    <t>หจก.เอ็นทีเอ็น พรีซิชั่น</t>
  </si>
  <si>
    <t>025/2569 ลงวันที่24 ต.ค.68</t>
  </si>
  <si>
    <t>ซื้อเครื่องกำเนิดไฟฟ้า 1 เครื่อง</t>
  </si>
  <si>
    <t>026/2569 ลงวันที่24 ต.ค.68</t>
  </si>
  <si>
    <t>ซื้อครุภัณฑ์ พัดลมติดผนัง 5 จุด</t>
  </si>
  <si>
    <t>หจก. แม่ทา พานิช</t>
  </si>
  <si>
    <t>027/2569 ลงวันที่24 ต.ค.68</t>
  </si>
  <si>
    <t>ซื้อวัสดุอุปกรณ์งานนิทรรศการ อพสธ.</t>
  </si>
  <si>
    <t>แม่ทา อีโค-ปริ้น ลำพูน</t>
  </si>
  <si>
    <t>028/2569 ลงวันที่24 ต.ค.68</t>
  </si>
  <si>
    <t>ซื้อวัสดุสำนักงาน 42 รายการ</t>
  </si>
  <si>
    <t>030/2569 ลงวันที่27 ต.ค.68</t>
  </si>
  <si>
    <t>ซื้อวัสดุคอมพิวเตอร์ หมึกพิมพ์ 4 รายการ</t>
  </si>
  <si>
    <t>034/2569 ลงวันที่29 ต.ค.68</t>
  </si>
  <si>
    <t>ซื้อวัสดุสำนักงาน ผ้าขาว-ดำ</t>
  </si>
  <si>
    <t>036/2569 ลงวันที่31 ต.ค.68</t>
  </si>
  <si>
    <t>ซื้อวัสดุอุปกร์จัดสถานที่ลงนามสัการะพระพันปี</t>
  </si>
  <si>
    <t>037/2569 ลงวันที่31 ต.ค.68</t>
  </si>
  <si>
    <t>จ้างเหมารับ-ส่งนักเรียน ศพด. 1ต.ค.-31ต.ค.68</t>
  </si>
  <si>
    <t>นายสงกรานต์ โยพนัสสัก</t>
  </si>
  <si>
    <t>001/2569 ลงวันที่1ต.ค.68</t>
  </si>
  <si>
    <t>จ้างเหมาบุคคลเพื่อจัดเก็บขยะ ม.1 จำนวน 6 เดือน</t>
  </si>
  <si>
    <t>นายบรรเลง เสนางาม</t>
  </si>
  <si>
    <t>002/2569 ลงวันที่1ต.ค.68</t>
  </si>
  <si>
    <t>จ้างเหมาบุคคลเพื่อจัดเก็บขยะ ม.2 จำนวน 6 เดือน</t>
  </si>
  <si>
    <t>นายบรรเลง เจริญชัย</t>
  </si>
  <si>
    <t>003/2569 ลงวันที่1ต.ค.68</t>
  </si>
  <si>
    <t>จ้างเหมาบุคคลเพื่อจัดเก็บขยะ ม.3 จำนวน 6 เดือน</t>
  </si>
  <si>
    <t>นายประภัย ถาไผ่</t>
  </si>
  <si>
    <t>004/2569 ลงวันที่1ต.ค.68</t>
  </si>
  <si>
    <t>จ้างเหมาบุคคลเพื่อจัดเก็บขยะ ม.4 จำนวน 6 เดือน</t>
  </si>
  <si>
    <t>นายเชาว์ ชัชวาลย์</t>
  </si>
  <si>
    <t>005/2569 ลงวันที่1ต.ค.68</t>
  </si>
  <si>
    <t>จ้างเหมาบุคคลเพื่อจัดเก็บขยะ ม.5 จำนวน 6 เดือน</t>
  </si>
  <si>
    <t>นางผ่องศรี จำปาโชค</t>
  </si>
  <si>
    <t>006/2569 ลงวันที่1ต.ค.68</t>
  </si>
  <si>
    <t>จ้างเหมาบุคคลเพื่อจัดเก็บขยะ ม.6 จำนวน 6 เดือน</t>
  </si>
  <si>
    <t>นายวิสูตร ดาเปา</t>
  </si>
  <si>
    <t>007/2569 ลงวันที่1ต.ค.68</t>
  </si>
  <si>
    <t>จ้างเหมาบุคคลเพื่อจัดเก็บขยะ ม.7 จำนวน 6 เดือน</t>
  </si>
  <si>
    <t>น.สไพริน แก้วยะ</t>
  </si>
  <si>
    <t>008/2569 ลงวันที่1ต.ค.68</t>
  </si>
  <si>
    <t>จ้างเหมาบุคคลเพื่อจัดเก็บขยะ ม.8 จำนวน 6 เดือน</t>
  </si>
  <si>
    <t>นางบัวคำ ขันเงิน</t>
  </si>
  <si>
    <t>009/2569 ลงวันที่1ต.ค.68</t>
  </si>
  <si>
    <t>จ้างเหมาบุคคลเพื่อจัดเก็บขยะ ม.9 จำนวน 6 เดือน</t>
  </si>
  <si>
    <t>นายวิโรจน์ เลิศกลาง</t>
  </si>
  <si>
    <t>010/2569 ลงวันที่1ต.ค.68</t>
  </si>
  <si>
    <t>จ้างเหมาบุคคลเพื่อจัดเก็บขยะ ม.10 จำนวน 6 เดือน</t>
  </si>
  <si>
    <t>นายสงัด สลุงสุข</t>
  </si>
  <si>
    <t>011/2569 ลงวันที่1ต.ค.68</t>
  </si>
  <si>
    <t>จ้างเหมาบุคคลเพื่อจัดเก็บขยะ ม.11 จำนวน 6 เดือน</t>
  </si>
  <si>
    <t>น.ส.ศวิตา ดีพิชัย</t>
  </si>
  <si>
    <t>012/2569 ลงวันที่1ต.ค.68</t>
  </si>
  <si>
    <t>จ้างเหมาบุคคลเพื่อจัดเก็บขยะ ม.12 จำนวน 6 เดือน</t>
  </si>
  <si>
    <t>นางกิ่งแก้ว เมืองมอญ</t>
  </si>
  <si>
    <t>013/2569 ลงวันที่1ต.ค.68</t>
  </si>
  <si>
    <t>จ้างเหมาบุคคลเพื่อจัดเก็บขยะ ม.13 จำนวน 6 เดือน</t>
  </si>
  <si>
    <t>นายอุทัย เหลาพนัสสัก</t>
  </si>
  <si>
    <t>014/2569 ลงวันที่1ต.ค.68</t>
  </si>
  <si>
    <t>จ้างเหมาบุคคลเพื่อจัดเก็บขยะ ม.14 จำนวน 6 เดือน</t>
  </si>
  <si>
    <t>นายเกรียงไกร อภัยโส</t>
  </si>
  <si>
    <t>015/2569 ลงวันที่1ต.ค.68</t>
  </si>
  <si>
    <t>จ้างเหมาบุคคลเพื่อจัดเก็บขยะ ม.15จำนวน 6 เดือน</t>
  </si>
  <si>
    <t>นายอุดร ถาพนัสสัก</t>
  </si>
  <si>
    <t>016/2569 ลงวันที่1ต.ค.68</t>
  </si>
  <si>
    <t>จ้างเหมารับ-ส่งนักเรียน ร.ร.เทศบาล 1ต.ค.-10ต.ค.68</t>
  </si>
  <si>
    <t>น.ส.สุดาสุรัสวดี โยพนัสสัก</t>
  </si>
  <si>
    <t>026/2569 ลงวันที่1ต.ค.68</t>
  </si>
  <si>
    <t>นายสมบูรณ์ นุนพนัสสัก</t>
  </si>
  <si>
    <t>027/2569 ลงวันที่1ต.ค.68</t>
  </si>
  <si>
    <t>นายธนภณ บวรไกรฤกษ์</t>
  </si>
  <si>
    <t>028/2569 ลงวันที่1ต.ค.68</t>
  </si>
  <si>
    <t xml:space="preserve">จ้างทำป้ายในกิจกรรม วันปิยมหาราช </t>
  </si>
  <si>
    <t>ร้าน จิง จิง ดีไซน์</t>
  </si>
  <si>
    <t>058/2569 ลงวันที่ 20ต.ค.68</t>
  </si>
  <si>
    <t>จ้างตรวจเช็คและซ่อมแซมยานพาหนะและขนส่ง กข4659ลพ.</t>
  </si>
  <si>
    <t>059/2569 ลงวันที่ 21ต.ค.68</t>
  </si>
  <si>
    <t xml:space="preserve">จ้างเหมาบริการเครื่องเสียงในกิจกรรม วันปิยมหาราช </t>
  </si>
  <si>
    <t>นายศุกลณัฐ จองพนัสสัก</t>
  </si>
  <si>
    <t>060/2569 ลงวันที่ 21ต.ค.68</t>
  </si>
  <si>
    <t>จ้างตรวจเช็คและซ่อมแซมเครื่องปรับอากาศห้องสมาชิกสภา</t>
  </si>
  <si>
    <t>061/2569 ลงวันที่ 24ต.ค.68</t>
  </si>
  <si>
    <t>จ้างเหมาจัดนิทรรศการงาน อพสธ.</t>
  </si>
  <si>
    <t>ร้านสปีดเวย์</t>
  </si>
  <si>
    <t>062/2569 ลงวันที่ 21ต.ค.68</t>
  </si>
  <si>
    <t>จ้างตรวจเช็คและซ่อมแซมยานพาหนะและขนส่ง กค1263ลพ.</t>
  </si>
  <si>
    <t>063/2569 ลงวันที่ 28ต.ค.68</t>
  </si>
  <si>
    <t>จ้างเหมาเดินสายแลน 2จุด กู้ชีพกู้ภัย</t>
  </si>
  <si>
    <t>บ.โทรคมนาคมแห่งชาติ จำกัด(มหาชน)</t>
  </si>
  <si>
    <t>066/2569 ลงวันที่ 29ต.ค.68</t>
  </si>
  <si>
    <t>จ้างตรวจเช็คและซ่อมแซมยานพาหนะและขนส่ง 81-2308ลพ</t>
  </si>
  <si>
    <t>หจก.ชัยพัฒนายานยนต์</t>
  </si>
  <si>
    <t>067/2569 ลงวันที่ 29ต.ค.68</t>
  </si>
  <si>
    <t xml:space="preserve">                                                                                                  เทศบาลตำบลทาปลาดุก</t>
  </si>
  <si>
    <t xml:space="preserve">                                                                                                      31 ตุลาคม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</si>
</sst>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scheme val="minor"/>
    </font>
    <font>
      <sz val="10"/>
      <color theme="1"/>
      <name val="Tahoma"/>
      <family val="2"/>
      <scheme val="minor"/>
    </font>
    <font>
      <sz val="10"/>
      <color rgb="FF000000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/>
    <xf numFmtId="0" fontId="0" fillId="0" borderId="0" xfId="0" applyBorder="1"/>
    <xf numFmtId="0" fontId="0" fillId="0" borderId="0" xfId="0" applyBorder="1" applyAlignment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AE7C-4D9F-4B1D-9E51-B166FC1C7343}">
  <dimension ref="A1:L65"/>
  <sheetViews>
    <sheetView tabSelected="1" topLeftCell="A28" workbookViewId="0">
      <selection activeCell="F70" sqref="F70"/>
    </sheetView>
  </sheetViews>
  <sheetFormatPr defaultRowHeight="14.25" x14ac:dyDescent="0.2"/>
  <cols>
    <col min="2" max="2" width="31" customWidth="1"/>
    <col min="3" max="3" width="11.75" customWidth="1"/>
    <col min="5" max="5" width="12.125" customWidth="1"/>
    <col min="6" max="6" width="23.5" customWidth="1"/>
    <col min="7" max="7" width="25.875" customWidth="1"/>
    <col min="8" max="8" width="39.75" customWidth="1"/>
    <col min="10" max="10" width="15.75" customWidth="1"/>
  </cols>
  <sheetData>
    <row r="1" spans="1:12" x14ac:dyDescent="0.2">
      <c r="A1" s="8" t="s">
        <v>0</v>
      </c>
      <c r="B1" s="9"/>
      <c r="C1" s="9"/>
      <c r="D1" s="9"/>
      <c r="E1" s="9"/>
      <c r="F1" s="9"/>
      <c r="G1" s="9"/>
      <c r="H1" s="9"/>
      <c r="I1" s="9"/>
      <c r="J1" s="10"/>
      <c r="K1" s="14"/>
      <c r="L1" s="14"/>
    </row>
    <row r="2" spans="1:12" x14ac:dyDescent="0.2">
      <c r="A2" s="15" t="s">
        <v>18</v>
      </c>
      <c r="B2" s="16"/>
      <c r="C2" s="16"/>
      <c r="D2" s="16"/>
      <c r="E2" s="16"/>
      <c r="F2" s="16"/>
      <c r="G2" s="16"/>
      <c r="H2" s="16"/>
      <c r="I2" s="16"/>
      <c r="J2" s="17"/>
      <c r="K2" s="14"/>
      <c r="L2" s="14"/>
    </row>
    <row r="3" spans="1:12" x14ac:dyDescent="0.2">
      <c r="A3" s="15" t="s">
        <v>172</v>
      </c>
      <c r="B3" s="16"/>
      <c r="C3" s="16"/>
      <c r="D3" s="16"/>
      <c r="E3" s="16"/>
      <c r="F3" s="16"/>
      <c r="G3" s="16"/>
      <c r="H3" s="16"/>
      <c r="I3" s="16"/>
      <c r="J3" s="17"/>
      <c r="K3" s="14"/>
      <c r="L3" s="14"/>
    </row>
    <row r="4" spans="1:12" x14ac:dyDescent="0.2">
      <c r="A4" s="15" t="s">
        <v>173</v>
      </c>
      <c r="B4" s="16"/>
      <c r="C4" s="16"/>
      <c r="D4" s="16"/>
      <c r="E4" s="16"/>
      <c r="F4" s="16"/>
      <c r="G4" s="16"/>
      <c r="H4" s="16"/>
      <c r="I4" s="16"/>
      <c r="J4" s="17"/>
      <c r="K4" s="14"/>
      <c r="L4" s="14"/>
    </row>
    <row r="5" spans="1:12" x14ac:dyDescent="0.2">
      <c r="A5" s="11" t="s">
        <v>1</v>
      </c>
      <c r="B5" s="11" t="s">
        <v>2</v>
      </c>
      <c r="C5" s="2" t="s">
        <v>3</v>
      </c>
      <c r="D5" s="2" t="s">
        <v>4</v>
      </c>
      <c r="E5" s="11" t="s">
        <v>5</v>
      </c>
      <c r="F5" s="2" t="s">
        <v>19</v>
      </c>
      <c r="G5" s="2" t="s">
        <v>6</v>
      </c>
      <c r="H5" s="2" t="s">
        <v>7</v>
      </c>
      <c r="I5" s="11" t="s">
        <v>8</v>
      </c>
      <c r="J5" s="11"/>
      <c r="K5" s="12"/>
      <c r="L5" s="13"/>
    </row>
    <row r="6" spans="1:12" x14ac:dyDescent="0.2">
      <c r="A6" s="11"/>
      <c r="B6" s="11"/>
      <c r="C6" s="2" t="s">
        <v>9</v>
      </c>
      <c r="D6" s="2" t="s">
        <v>10</v>
      </c>
      <c r="E6" s="11"/>
      <c r="F6" s="2"/>
      <c r="G6" s="2" t="s">
        <v>11</v>
      </c>
      <c r="H6" s="2" t="s">
        <v>12</v>
      </c>
      <c r="I6" s="3" t="s">
        <v>20</v>
      </c>
      <c r="J6" s="1"/>
      <c r="K6" s="13"/>
      <c r="L6" s="13"/>
    </row>
    <row r="7" spans="1:12" x14ac:dyDescent="0.2">
      <c r="A7" s="2">
        <v>1</v>
      </c>
      <c r="B7" s="3" t="s">
        <v>21</v>
      </c>
      <c r="C7" s="2">
        <v>530</v>
      </c>
      <c r="D7" s="2">
        <v>530</v>
      </c>
      <c r="E7" s="2" t="s">
        <v>13</v>
      </c>
      <c r="F7" s="4" t="str">
        <f>G7</f>
        <v>บ.เอพีคอมพิวเตอร์อแนด์เทเลโฟน</v>
      </c>
      <c r="G7" s="3" t="s">
        <v>22</v>
      </c>
      <c r="H7" s="3" t="s">
        <v>14</v>
      </c>
      <c r="I7" s="3" t="s">
        <v>23</v>
      </c>
      <c r="J7" s="1"/>
      <c r="K7" s="13"/>
      <c r="L7" s="13"/>
    </row>
    <row r="8" spans="1:12" x14ac:dyDescent="0.2">
      <c r="A8" s="2">
        <v>2</v>
      </c>
      <c r="B8" s="3" t="s">
        <v>24</v>
      </c>
      <c r="C8" s="5">
        <v>49907</v>
      </c>
      <c r="D8" s="5">
        <v>49907</v>
      </c>
      <c r="E8" s="2" t="s">
        <v>13</v>
      </c>
      <c r="F8" s="4" t="str">
        <f t="shared" ref="F8:F31" si="0">G8</f>
        <v>บ.สปีดซีเอ็มจำกัด</v>
      </c>
      <c r="G8" s="3" t="s">
        <v>25</v>
      </c>
      <c r="H8" s="3" t="s">
        <v>14</v>
      </c>
      <c r="I8" s="3" t="s">
        <v>26</v>
      </c>
      <c r="J8" s="1"/>
      <c r="K8" s="13"/>
      <c r="L8" s="13"/>
    </row>
    <row r="9" spans="1:12" x14ac:dyDescent="0.2">
      <c r="A9" s="2">
        <v>3</v>
      </c>
      <c r="B9" s="3" t="s">
        <v>27</v>
      </c>
      <c r="C9" s="5">
        <v>5354</v>
      </c>
      <c r="D9" s="5">
        <v>5354</v>
      </c>
      <c r="E9" s="2" t="s">
        <v>13</v>
      </c>
      <c r="F9" s="4" t="str">
        <f t="shared" si="0"/>
        <v>เนติกลมการค้า</v>
      </c>
      <c r="G9" s="3" t="s">
        <v>28</v>
      </c>
      <c r="H9" s="3" t="s">
        <v>14</v>
      </c>
      <c r="I9" s="3" t="s">
        <v>29</v>
      </c>
      <c r="J9" s="1"/>
      <c r="K9" s="13"/>
      <c r="L9" s="13"/>
    </row>
    <row r="10" spans="1:12" x14ac:dyDescent="0.2">
      <c r="A10" s="2">
        <v>4</v>
      </c>
      <c r="B10" s="3" t="s">
        <v>30</v>
      </c>
      <c r="C10" s="5">
        <v>19600</v>
      </c>
      <c r="D10" s="5">
        <v>19600</v>
      </c>
      <c r="E10" s="2" t="s">
        <v>13</v>
      </c>
      <c r="F10" s="4" t="str">
        <f t="shared" si="0"/>
        <v>หจก.ธนบูรณ์กรุ๊ปโฮมเฟอร์นิเจอร์</v>
      </c>
      <c r="G10" s="3" t="s">
        <v>31</v>
      </c>
      <c r="H10" s="3" t="s">
        <v>14</v>
      </c>
      <c r="I10" s="3" t="s">
        <v>32</v>
      </c>
      <c r="J10" s="1"/>
      <c r="K10" s="13"/>
      <c r="L10" s="13"/>
    </row>
    <row r="11" spans="1:12" x14ac:dyDescent="0.2">
      <c r="A11" s="2">
        <v>5</v>
      </c>
      <c r="B11" s="3" t="s">
        <v>33</v>
      </c>
      <c r="C11" s="5">
        <v>9600</v>
      </c>
      <c r="D11" s="5">
        <v>9600</v>
      </c>
      <c r="E11" s="2" t="s">
        <v>13</v>
      </c>
      <c r="F11" s="4" t="str">
        <f t="shared" si="0"/>
        <v>ร้านโชคอนันต์ ลำพูน</v>
      </c>
      <c r="G11" s="3" t="s">
        <v>34</v>
      </c>
      <c r="H11" s="3" t="s">
        <v>14</v>
      </c>
      <c r="I11" s="3" t="s">
        <v>35</v>
      </c>
      <c r="J11" s="1"/>
      <c r="K11" s="13"/>
      <c r="L11" s="13"/>
    </row>
    <row r="12" spans="1:12" x14ac:dyDescent="0.2">
      <c r="A12" s="2">
        <v>6</v>
      </c>
      <c r="B12" s="3" t="s">
        <v>36</v>
      </c>
      <c r="C12" s="5">
        <v>17520</v>
      </c>
      <c r="D12" s="5">
        <v>17520</v>
      </c>
      <c r="E12" s="2" t="s">
        <v>13</v>
      </c>
      <c r="F12" s="4" t="str">
        <f t="shared" si="0"/>
        <v>ก.การค้า</v>
      </c>
      <c r="G12" s="3" t="s">
        <v>37</v>
      </c>
      <c r="H12" s="3" t="s">
        <v>14</v>
      </c>
      <c r="I12" s="3" t="s">
        <v>38</v>
      </c>
      <c r="J12" s="1"/>
      <c r="K12" s="13"/>
      <c r="L12" s="13"/>
    </row>
    <row r="13" spans="1:12" x14ac:dyDescent="0.2">
      <c r="A13" s="2">
        <v>7</v>
      </c>
      <c r="B13" s="3" t="s">
        <v>39</v>
      </c>
      <c r="C13" s="5">
        <v>81800</v>
      </c>
      <c r="D13" s="5">
        <v>81800</v>
      </c>
      <c r="E13" s="2" t="s">
        <v>13</v>
      </c>
      <c r="F13" s="4" t="str">
        <f t="shared" si="0"/>
        <v>บ.วาคิณซัพพลายแอนด์เซอร์วิสจํากัด</v>
      </c>
      <c r="G13" s="3" t="s">
        <v>40</v>
      </c>
      <c r="H13" s="3" t="s">
        <v>14</v>
      </c>
      <c r="I13" s="3" t="s">
        <v>41</v>
      </c>
      <c r="J13" s="1"/>
      <c r="K13" s="13"/>
      <c r="L13" s="13"/>
    </row>
    <row r="14" spans="1:12" x14ac:dyDescent="0.2">
      <c r="A14" s="2">
        <v>8</v>
      </c>
      <c r="B14" s="3" t="s">
        <v>42</v>
      </c>
      <c r="C14" s="5">
        <v>24000</v>
      </c>
      <c r="D14" s="5">
        <v>24000</v>
      </c>
      <c r="E14" s="2" t="s">
        <v>13</v>
      </c>
      <c r="F14" s="4" t="str">
        <f t="shared" si="0"/>
        <v>ร้านนิตย์ ผ้าม่าน</v>
      </c>
      <c r="G14" s="3" t="s">
        <v>43</v>
      </c>
      <c r="H14" s="3" t="s">
        <v>14</v>
      </c>
      <c r="I14" s="3" t="s">
        <v>44</v>
      </c>
      <c r="J14" s="1"/>
      <c r="K14" s="13"/>
      <c r="L14" s="13"/>
    </row>
    <row r="15" spans="1:12" x14ac:dyDescent="0.2">
      <c r="A15" s="2">
        <v>9</v>
      </c>
      <c r="B15" s="3" t="s">
        <v>45</v>
      </c>
      <c r="C15" s="5">
        <v>1140</v>
      </c>
      <c r="D15" s="5">
        <v>1140</v>
      </c>
      <c r="E15" s="2" t="s">
        <v>13</v>
      </c>
      <c r="F15" s="4" t="str">
        <f t="shared" si="0"/>
        <v>บ.ศิวดล สเตชั่นเนอรี่ จำกัด</v>
      </c>
      <c r="G15" s="3" t="s">
        <v>15</v>
      </c>
      <c r="H15" s="3" t="s">
        <v>14</v>
      </c>
      <c r="I15" s="3" t="s">
        <v>46</v>
      </c>
      <c r="J15" s="1"/>
      <c r="K15" s="13"/>
      <c r="L15" s="13"/>
    </row>
    <row r="16" spans="1:12" x14ac:dyDescent="0.2">
      <c r="A16" s="2">
        <v>10</v>
      </c>
      <c r="B16" s="4" t="s">
        <v>47</v>
      </c>
      <c r="C16" s="5">
        <v>2302</v>
      </c>
      <c r="D16" s="5">
        <v>2302</v>
      </c>
      <c r="E16" s="2" t="s">
        <v>13</v>
      </c>
      <c r="F16" s="4" t="str">
        <f t="shared" si="0"/>
        <v>บ.ศิวดล สเตชั่นเนอรี่ จำกัด</v>
      </c>
      <c r="G16" s="3" t="s">
        <v>15</v>
      </c>
      <c r="H16" s="3" t="s">
        <v>14</v>
      </c>
      <c r="I16" s="3" t="s">
        <v>48</v>
      </c>
      <c r="J16" s="1"/>
      <c r="K16" s="13"/>
      <c r="L16" s="13"/>
    </row>
    <row r="17" spans="1:12" x14ac:dyDescent="0.2">
      <c r="A17" s="2">
        <v>11</v>
      </c>
      <c r="B17" s="4" t="s">
        <v>49</v>
      </c>
      <c r="C17" s="5">
        <v>9900</v>
      </c>
      <c r="D17" s="5">
        <v>9900</v>
      </c>
      <c r="E17" s="2" t="s">
        <v>13</v>
      </c>
      <c r="F17" s="4" t="str">
        <f t="shared" si="0"/>
        <v>บ.สปีดซีเอ็มจำกัด</v>
      </c>
      <c r="G17" s="3" t="s">
        <v>25</v>
      </c>
      <c r="H17" s="3" t="s">
        <v>14</v>
      </c>
      <c r="I17" s="3" t="s">
        <v>50</v>
      </c>
      <c r="J17" s="1"/>
      <c r="K17" s="13"/>
      <c r="L17" s="13"/>
    </row>
    <row r="18" spans="1:12" x14ac:dyDescent="0.2">
      <c r="A18" s="2">
        <v>12</v>
      </c>
      <c r="B18" s="4" t="s">
        <v>51</v>
      </c>
      <c r="C18" s="5">
        <v>70000</v>
      </c>
      <c r="D18" s="5">
        <v>70000</v>
      </c>
      <c r="E18" s="2" t="s">
        <v>13</v>
      </c>
      <c r="F18" s="4" t="str">
        <f t="shared" si="0"/>
        <v>ก.การค้า</v>
      </c>
      <c r="G18" s="3" t="s">
        <v>37</v>
      </c>
      <c r="H18" s="3" t="s">
        <v>14</v>
      </c>
      <c r="I18" s="3" t="s">
        <v>52</v>
      </c>
      <c r="J18" s="1"/>
      <c r="K18" s="13"/>
      <c r="L18" s="13"/>
    </row>
    <row r="19" spans="1:12" x14ac:dyDescent="0.2">
      <c r="A19" s="2">
        <v>13</v>
      </c>
      <c r="B19" s="4" t="s">
        <v>53</v>
      </c>
      <c r="C19" s="5">
        <v>24500</v>
      </c>
      <c r="D19" s="5">
        <v>24500</v>
      </c>
      <c r="E19" s="2" t="s">
        <v>13</v>
      </c>
      <c r="F19" s="4" t="str">
        <f t="shared" si="0"/>
        <v>ร้านอานนท์เฟอร์นิเจอร์เฮ้าส์</v>
      </c>
      <c r="G19" s="6" t="s">
        <v>54</v>
      </c>
      <c r="H19" s="3" t="s">
        <v>14</v>
      </c>
      <c r="I19" s="3" t="s">
        <v>55</v>
      </c>
      <c r="J19" s="1"/>
      <c r="K19" s="13"/>
      <c r="L19" s="13"/>
    </row>
    <row r="20" spans="1:12" x14ac:dyDescent="0.2">
      <c r="A20" s="2">
        <v>14</v>
      </c>
      <c r="B20" s="4" t="s">
        <v>56</v>
      </c>
      <c r="C20" s="5">
        <v>8000</v>
      </c>
      <c r="D20" s="5">
        <v>8000</v>
      </c>
      <c r="E20" s="2" t="s">
        <v>13</v>
      </c>
      <c r="F20" s="4" t="str">
        <f t="shared" si="0"/>
        <v>บ.ชิชาง คอมพิวเตอร์</v>
      </c>
      <c r="G20" s="6" t="s">
        <v>57</v>
      </c>
      <c r="H20" s="3" t="s">
        <v>14</v>
      </c>
      <c r="I20" s="3" t="s">
        <v>58</v>
      </c>
      <c r="J20" s="1"/>
      <c r="K20" s="13"/>
      <c r="L20" s="13"/>
    </row>
    <row r="21" spans="1:12" x14ac:dyDescent="0.2">
      <c r="A21" s="2">
        <v>15</v>
      </c>
      <c r="B21" s="4" t="s">
        <v>59</v>
      </c>
      <c r="C21" s="5">
        <v>16000</v>
      </c>
      <c r="D21" s="5">
        <v>16000</v>
      </c>
      <c r="E21" s="2" t="s">
        <v>13</v>
      </c>
      <c r="F21" s="4" t="str">
        <f t="shared" si="0"/>
        <v>บ.ชิชาง คอมพิวเตอร์</v>
      </c>
      <c r="G21" s="3" t="s">
        <v>57</v>
      </c>
      <c r="H21" s="3" t="s">
        <v>14</v>
      </c>
      <c r="I21" s="3" t="s">
        <v>60</v>
      </c>
      <c r="J21" s="1"/>
      <c r="K21" s="13"/>
      <c r="L21" s="13"/>
    </row>
    <row r="22" spans="1:12" x14ac:dyDescent="0.2">
      <c r="A22" s="2">
        <v>16</v>
      </c>
      <c r="B22" s="4" t="s">
        <v>61</v>
      </c>
      <c r="C22" s="5">
        <v>26400</v>
      </c>
      <c r="D22" s="5">
        <v>26400</v>
      </c>
      <c r="E22" s="2" t="s">
        <v>13</v>
      </c>
      <c r="F22" s="4" t="str">
        <f t="shared" si="0"/>
        <v>ร้านอานนท์เฟอร์นิเจอร์เฮ้าส์</v>
      </c>
      <c r="G22" s="3" t="s">
        <v>54</v>
      </c>
      <c r="H22" s="3" t="s">
        <v>14</v>
      </c>
      <c r="I22" s="3" t="s">
        <v>62</v>
      </c>
      <c r="J22" s="1"/>
      <c r="K22" s="13"/>
      <c r="L22" s="13"/>
    </row>
    <row r="23" spans="1:12" x14ac:dyDescent="0.2">
      <c r="A23" s="2">
        <v>17</v>
      </c>
      <c r="B23" s="4" t="s">
        <v>63</v>
      </c>
      <c r="C23" s="5">
        <v>57000</v>
      </c>
      <c r="D23" s="5">
        <v>57000</v>
      </c>
      <c r="E23" s="2" t="s">
        <v>13</v>
      </c>
      <c r="F23" s="4" t="str">
        <f t="shared" si="0"/>
        <v>บ.เอพีคอมพิวเตอร์อแนด์เทเลโฟน</v>
      </c>
      <c r="G23" s="3" t="s">
        <v>22</v>
      </c>
      <c r="H23" s="3" t="s">
        <v>14</v>
      </c>
      <c r="I23" s="3" t="s">
        <v>64</v>
      </c>
      <c r="J23" s="1"/>
      <c r="K23" s="13"/>
      <c r="L23" s="13"/>
    </row>
    <row r="24" spans="1:12" x14ac:dyDescent="0.2">
      <c r="A24" s="2">
        <v>18</v>
      </c>
      <c r="B24" s="4" t="s">
        <v>65</v>
      </c>
      <c r="C24" s="5">
        <v>2790</v>
      </c>
      <c r="D24" s="5">
        <v>2790</v>
      </c>
      <c r="E24" s="2" t="s">
        <v>13</v>
      </c>
      <c r="F24" s="4" t="str">
        <f t="shared" si="0"/>
        <v>บ.สปีดซีเอ็มจำกัด</v>
      </c>
      <c r="G24" s="3" t="s">
        <v>25</v>
      </c>
      <c r="H24" s="3" t="s">
        <v>14</v>
      </c>
      <c r="I24" s="3" t="s">
        <v>66</v>
      </c>
      <c r="J24" s="1"/>
      <c r="K24" s="13"/>
      <c r="L24" s="13"/>
    </row>
    <row r="25" spans="1:12" x14ac:dyDescent="0.2">
      <c r="A25" s="2">
        <v>19</v>
      </c>
      <c r="B25" s="4" t="s">
        <v>67</v>
      </c>
      <c r="C25" s="5">
        <v>5350</v>
      </c>
      <c r="D25" s="5">
        <v>5350</v>
      </c>
      <c r="E25" s="2" t="s">
        <v>13</v>
      </c>
      <c r="F25" s="4" t="str">
        <f t="shared" si="0"/>
        <v>ร้านอานนท์เฟอร์นิเจอร์เฮ้าส์</v>
      </c>
      <c r="G25" s="3" t="s">
        <v>54</v>
      </c>
      <c r="H25" s="3" t="s">
        <v>14</v>
      </c>
      <c r="I25" s="3" t="s">
        <v>68</v>
      </c>
      <c r="J25" s="1"/>
      <c r="K25" s="13"/>
      <c r="L25" s="13"/>
    </row>
    <row r="26" spans="1:12" x14ac:dyDescent="0.2">
      <c r="A26" s="2">
        <v>20</v>
      </c>
      <c r="B26" s="3" t="s">
        <v>69</v>
      </c>
      <c r="C26" s="5">
        <v>5350</v>
      </c>
      <c r="D26" s="5">
        <v>5350</v>
      </c>
      <c r="E26" s="2" t="s">
        <v>13</v>
      </c>
      <c r="F26" s="4" t="str">
        <f t="shared" si="0"/>
        <v>ร้านอานนท์เฟอร์นิเจอร์เฮ้าส์</v>
      </c>
      <c r="G26" s="3" t="s">
        <v>54</v>
      </c>
      <c r="H26" s="3" t="s">
        <v>14</v>
      </c>
      <c r="I26" s="3" t="s">
        <v>70</v>
      </c>
      <c r="J26" s="1"/>
      <c r="K26" s="13"/>
      <c r="L26" s="13"/>
    </row>
    <row r="27" spans="1:12" x14ac:dyDescent="0.2">
      <c r="A27" s="2">
        <v>21</v>
      </c>
      <c r="B27" s="3" t="s">
        <v>71</v>
      </c>
      <c r="C27" s="5">
        <v>2890</v>
      </c>
      <c r="D27" s="5">
        <v>2890</v>
      </c>
      <c r="E27" s="2" t="s">
        <v>13</v>
      </c>
      <c r="F27" s="4" t="str">
        <f t="shared" si="0"/>
        <v>นายปัญญา ดวงแก้วเรือน</v>
      </c>
      <c r="G27" s="3" t="s">
        <v>16</v>
      </c>
      <c r="H27" s="3" t="s">
        <v>14</v>
      </c>
      <c r="I27" s="3" t="s">
        <v>72</v>
      </c>
      <c r="J27" s="1"/>
      <c r="K27" s="13"/>
      <c r="L27" s="13"/>
    </row>
    <row r="28" spans="1:12" x14ac:dyDescent="0.2">
      <c r="A28" s="2">
        <v>22</v>
      </c>
      <c r="B28" s="3" t="s">
        <v>73</v>
      </c>
      <c r="C28" s="2">
        <v>840</v>
      </c>
      <c r="D28" s="5">
        <v>840</v>
      </c>
      <c r="E28" s="2" t="s">
        <v>13</v>
      </c>
      <c r="F28" s="4" t="str">
        <f t="shared" si="0"/>
        <v>บ.ศิวดล สเตชั่นเนอรี่ จำกัด</v>
      </c>
      <c r="G28" s="3" t="s">
        <v>15</v>
      </c>
      <c r="H28" s="3" t="s">
        <v>14</v>
      </c>
      <c r="I28" s="3" t="s">
        <v>74</v>
      </c>
      <c r="J28" s="1"/>
      <c r="K28" s="13"/>
      <c r="L28" s="13"/>
    </row>
    <row r="29" spans="1:12" x14ac:dyDescent="0.2">
      <c r="A29" s="2">
        <v>23</v>
      </c>
      <c r="B29" s="3" t="s">
        <v>75</v>
      </c>
      <c r="C29" s="5">
        <v>20000</v>
      </c>
      <c r="D29" s="5">
        <v>20000</v>
      </c>
      <c r="E29" s="2" t="s">
        <v>13</v>
      </c>
      <c r="F29" s="4" t="str">
        <f t="shared" si="0"/>
        <v>บ.สปีดซีเอ็มจำกัด</v>
      </c>
      <c r="G29" s="3" t="s">
        <v>25</v>
      </c>
      <c r="H29" s="3" t="s">
        <v>14</v>
      </c>
      <c r="I29" s="3" t="s">
        <v>76</v>
      </c>
      <c r="J29" s="1"/>
      <c r="K29" s="13"/>
      <c r="L29" s="13"/>
    </row>
    <row r="30" spans="1:12" x14ac:dyDescent="0.2">
      <c r="A30" s="2">
        <v>24</v>
      </c>
      <c r="B30" s="3" t="s">
        <v>77</v>
      </c>
      <c r="C30" s="5">
        <v>19000</v>
      </c>
      <c r="D30" s="5">
        <v>19000</v>
      </c>
      <c r="E30" s="2" t="s">
        <v>13</v>
      </c>
      <c r="F30" s="4" t="str">
        <f t="shared" si="0"/>
        <v>หจก.เอ็นทีเอ็น พรีซิชั่น</v>
      </c>
      <c r="G30" s="3" t="s">
        <v>78</v>
      </c>
      <c r="H30" s="3" t="s">
        <v>14</v>
      </c>
      <c r="I30" s="3" t="s">
        <v>79</v>
      </c>
      <c r="J30" s="1"/>
      <c r="K30" s="13"/>
      <c r="L30" s="13"/>
    </row>
    <row r="31" spans="1:12" x14ac:dyDescent="0.2">
      <c r="A31" s="2">
        <v>25</v>
      </c>
      <c r="B31" s="3" t="s">
        <v>80</v>
      </c>
      <c r="C31" s="5">
        <v>49500</v>
      </c>
      <c r="D31" s="5">
        <v>49500</v>
      </c>
      <c r="E31" s="2" t="s">
        <v>13</v>
      </c>
      <c r="F31" s="4" t="str">
        <f t="shared" si="0"/>
        <v>หจก.เอ็นทีเอ็น พรีซิชั่น</v>
      </c>
      <c r="G31" s="3" t="s">
        <v>78</v>
      </c>
      <c r="H31" s="3" t="s">
        <v>14</v>
      </c>
      <c r="I31" s="3" t="s">
        <v>81</v>
      </c>
      <c r="J31" s="1"/>
      <c r="K31" s="13"/>
      <c r="L31" s="13"/>
    </row>
    <row r="32" spans="1:12" x14ac:dyDescent="0.2">
      <c r="A32" s="2">
        <v>26</v>
      </c>
      <c r="B32" s="3" t="s">
        <v>82</v>
      </c>
      <c r="C32" s="5">
        <v>7590</v>
      </c>
      <c r="D32" s="5">
        <v>7590</v>
      </c>
      <c r="E32" s="2" t="s">
        <v>13</v>
      </c>
      <c r="F32" s="4" t="str">
        <f>G32</f>
        <v>หจก. แม่ทา พานิช</v>
      </c>
      <c r="G32" s="3" t="s">
        <v>83</v>
      </c>
      <c r="H32" s="3" t="s">
        <v>14</v>
      </c>
      <c r="I32" s="3" t="s">
        <v>84</v>
      </c>
      <c r="J32" s="1"/>
      <c r="K32" s="13"/>
      <c r="L32" s="13"/>
    </row>
    <row r="33" spans="1:12" x14ac:dyDescent="0.2">
      <c r="A33" s="2">
        <v>27</v>
      </c>
      <c r="B33" s="3" t="s">
        <v>85</v>
      </c>
      <c r="C33" s="5">
        <v>50000</v>
      </c>
      <c r="D33" s="5">
        <v>50000</v>
      </c>
      <c r="E33" s="2" t="s">
        <v>13</v>
      </c>
      <c r="F33" s="4" t="str">
        <f>G33</f>
        <v>แม่ทา อีโค-ปริ้น ลำพูน</v>
      </c>
      <c r="G33" s="3" t="s">
        <v>86</v>
      </c>
      <c r="H33" s="3" t="s">
        <v>14</v>
      </c>
      <c r="I33" s="3" t="s">
        <v>87</v>
      </c>
      <c r="J33" s="1"/>
      <c r="K33" s="13"/>
      <c r="L33" s="13"/>
    </row>
    <row r="34" spans="1:12" x14ac:dyDescent="0.2">
      <c r="A34" s="2">
        <v>28</v>
      </c>
      <c r="B34" s="3" t="s">
        <v>88</v>
      </c>
      <c r="C34" s="5">
        <v>19959</v>
      </c>
      <c r="D34" s="5">
        <v>19959</v>
      </c>
      <c r="E34" s="2" t="s">
        <v>13</v>
      </c>
      <c r="F34" s="4" t="str">
        <f t="shared" ref="F34:F37" si="1">G34</f>
        <v>บ.ศิวดล สเตชั่นเนอรี่ จำกัด</v>
      </c>
      <c r="G34" s="3" t="s">
        <v>15</v>
      </c>
      <c r="H34" s="3" t="s">
        <v>14</v>
      </c>
      <c r="I34" s="3" t="s">
        <v>89</v>
      </c>
      <c r="J34" s="1"/>
      <c r="K34" s="13"/>
      <c r="L34" s="13"/>
    </row>
    <row r="35" spans="1:12" x14ac:dyDescent="0.2">
      <c r="A35" s="2">
        <v>29</v>
      </c>
      <c r="B35" s="3" t="s">
        <v>90</v>
      </c>
      <c r="C35" s="5">
        <v>12360</v>
      </c>
      <c r="D35" s="5">
        <v>12360</v>
      </c>
      <c r="E35" s="2" t="s">
        <v>13</v>
      </c>
      <c r="F35" s="4" t="str">
        <f t="shared" si="1"/>
        <v>บ.เอพีคอมพิวเตอร์อแนด์เทเลโฟน</v>
      </c>
      <c r="G35" s="3" t="s">
        <v>22</v>
      </c>
      <c r="H35" s="3" t="s">
        <v>14</v>
      </c>
      <c r="I35" s="3" t="s">
        <v>91</v>
      </c>
      <c r="J35" s="1"/>
      <c r="K35" s="13"/>
      <c r="L35" s="13"/>
    </row>
    <row r="36" spans="1:12" x14ac:dyDescent="0.2">
      <c r="A36" s="2">
        <v>30</v>
      </c>
      <c r="B36" s="3" t="s">
        <v>92</v>
      </c>
      <c r="C36" s="5">
        <v>17200</v>
      </c>
      <c r="D36" s="5">
        <v>17200</v>
      </c>
      <c r="E36" s="2" t="s">
        <v>13</v>
      </c>
      <c r="F36" s="4" t="str">
        <f t="shared" si="1"/>
        <v>ร้านโชคอนันต์ ลำพูน</v>
      </c>
      <c r="G36" s="3" t="s">
        <v>34</v>
      </c>
      <c r="H36" s="3" t="s">
        <v>14</v>
      </c>
      <c r="I36" s="3" t="s">
        <v>93</v>
      </c>
      <c r="J36" s="1"/>
      <c r="K36" s="13"/>
      <c r="L36" s="13"/>
    </row>
    <row r="37" spans="1:12" x14ac:dyDescent="0.2">
      <c r="A37" s="2">
        <v>31</v>
      </c>
      <c r="B37" s="4" t="s">
        <v>94</v>
      </c>
      <c r="C37" s="5">
        <v>9560</v>
      </c>
      <c r="D37" s="5">
        <v>9560</v>
      </c>
      <c r="E37" s="2" t="s">
        <v>13</v>
      </c>
      <c r="F37" s="4" t="str">
        <f t="shared" si="1"/>
        <v>บ.ศิวดล สเตชั่นเนอรี่ จำกัด</v>
      </c>
      <c r="G37" s="3" t="s">
        <v>15</v>
      </c>
      <c r="H37" s="3" t="s">
        <v>14</v>
      </c>
      <c r="I37" s="3" t="s">
        <v>95</v>
      </c>
      <c r="J37" s="1"/>
      <c r="K37" s="13"/>
      <c r="L37" s="13"/>
    </row>
    <row r="38" spans="1:12" x14ac:dyDescent="0.2">
      <c r="A38" s="2">
        <v>32</v>
      </c>
      <c r="B38" s="4" t="s">
        <v>96</v>
      </c>
      <c r="C38" s="5">
        <v>11000</v>
      </c>
      <c r="D38" s="5">
        <v>11000</v>
      </c>
      <c r="E38" s="2" t="s">
        <v>13</v>
      </c>
      <c r="F38" s="4" t="s">
        <v>97</v>
      </c>
      <c r="G38" s="3" t="s">
        <v>97</v>
      </c>
      <c r="H38" s="3" t="s">
        <v>14</v>
      </c>
      <c r="I38" s="3" t="s">
        <v>98</v>
      </c>
      <c r="J38" s="1"/>
      <c r="K38" s="13"/>
      <c r="L38" s="13"/>
    </row>
    <row r="39" spans="1:12" x14ac:dyDescent="0.2">
      <c r="A39" s="2">
        <v>33</v>
      </c>
      <c r="B39" s="6" t="s">
        <v>99</v>
      </c>
      <c r="C39" s="5">
        <v>12000</v>
      </c>
      <c r="D39" s="5">
        <v>12000</v>
      </c>
      <c r="E39" s="2" t="s">
        <v>13</v>
      </c>
      <c r="F39" s="4" t="s">
        <v>100</v>
      </c>
      <c r="G39" s="4" t="s">
        <v>100</v>
      </c>
      <c r="H39" s="3" t="s">
        <v>14</v>
      </c>
      <c r="I39" s="3" t="s">
        <v>101</v>
      </c>
      <c r="J39" s="1"/>
      <c r="K39" s="13"/>
      <c r="L39" s="13"/>
    </row>
    <row r="40" spans="1:12" x14ac:dyDescent="0.2">
      <c r="A40" s="2">
        <v>34</v>
      </c>
      <c r="B40" s="4" t="s">
        <v>102</v>
      </c>
      <c r="C40" s="5">
        <v>12000</v>
      </c>
      <c r="D40" s="5">
        <v>12000</v>
      </c>
      <c r="E40" s="2" t="s">
        <v>13</v>
      </c>
      <c r="F40" s="4" t="s">
        <v>103</v>
      </c>
      <c r="G40" s="4" t="s">
        <v>103</v>
      </c>
      <c r="H40" s="3" t="s">
        <v>14</v>
      </c>
      <c r="I40" s="3" t="s">
        <v>104</v>
      </c>
      <c r="J40" s="1"/>
      <c r="K40" s="13"/>
      <c r="L40" s="13"/>
    </row>
    <row r="41" spans="1:12" x14ac:dyDescent="0.2">
      <c r="A41" s="2">
        <v>35</v>
      </c>
      <c r="B41" s="4" t="s">
        <v>105</v>
      </c>
      <c r="C41" s="5">
        <v>9000</v>
      </c>
      <c r="D41" s="5">
        <v>9000</v>
      </c>
      <c r="E41" s="2" t="s">
        <v>13</v>
      </c>
      <c r="F41" s="4" t="s">
        <v>106</v>
      </c>
      <c r="G41" s="4" t="s">
        <v>106</v>
      </c>
      <c r="H41" s="3" t="s">
        <v>14</v>
      </c>
      <c r="I41" s="3" t="s">
        <v>107</v>
      </c>
      <c r="J41" s="1"/>
      <c r="K41" s="13"/>
      <c r="L41" s="13"/>
    </row>
    <row r="42" spans="1:12" x14ac:dyDescent="0.2">
      <c r="A42" s="2">
        <v>36</v>
      </c>
      <c r="B42" s="4" t="s">
        <v>108</v>
      </c>
      <c r="C42" s="5">
        <v>9000</v>
      </c>
      <c r="D42" s="5">
        <v>9000</v>
      </c>
      <c r="E42" s="2" t="s">
        <v>13</v>
      </c>
      <c r="F42" s="4" t="s">
        <v>109</v>
      </c>
      <c r="G42" s="4" t="s">
        <v>109</v>
      </c>
      <c r="H42" s="3" t="s">
        <v>14</v>
      </c>
      <c r="I42" s="3" t="s">
        <v>110</v>
      </c>
      <c r="J42" s="1"/>
      <c r="K42" s="13"/>
      <c r="L42" s="13"/>
    </row>
    <row r="43" spans="1:12" x14ac:dyDescent="0.2">
      <c r="A43" s="2">
        <v>37</v>
      </c>
      <c r="B43" s="4" t="s">
        <v>111</v>
      </c>
      <c r="C43" s="5">
        <v>12000</v>
      </c>
      <c r="D43" s="5">
        <v>12000</v>
      </c>
      <c r="E43" s="2" t="s">
        <v>13</v>
      </c>
      <c r="F43" s="4" t="s">
        <v>112</v>
      </c>
      <c r="G43" s="4" t="s">
        <v>112</v>
      </c>
      <c r="H43" s="3" t="s">
        <v>14</v>
      </c>
      <c r="I43" s="3" t="s">
        <v>113</v>
      </c>
      <c r="J43" s="1"/>
      <c r="K43" s="13"/>
      <c r="L43" s="13"/>
    </row>
    <row r="44" spans="1:12" x14ac:dyDescent="0.2">
      <c r="A44" s="2">
        <v>38</v>
      </c>
      <c r="B44" s="4" t="s">
        <v>114</v>
      </c>
      <c r="C44" s="5">
        <v>12000</v>
      </c>
      <c r="D44" s="5">
        <v>12000</v>
      </c>
      <c r="E44" s="2" t="s">
        <v>13</v>
      </c>
      <c r="F44" s="4" t="s">
        <v>115</v>
      </c>
      <c r="G44" s="4" t="s">
        <v>115</v>
      </c>
      <c r="H44" s="3" t="s">
        <v>14</v>
      </c>
      <c r="I44" s="3" t="s">
        <v>116</v>
      </c>
      <c r="J44" s="1"/>
      <c r="K44" s="13"/>
      <c r="L44" s="13"/>
    </row>
    <row r="45" spans="1:12" x14ac:dyDescent="0.2">
      <c r="A45" s="2">
        <v>39</v>
      </c>
      <c r="B45" s="4" t="s">
        <v>117</v>
      </c>
      <c r="C45" s="5">
        <v>9000</v>
      </c>
      <c r="D45" s="5">
        <v>9000</v>
      </c>
      <c r="E45" s="2" t="s">
        <v>13</v>
      </c>
      <c r="F45" s="4" t="s">
        <v>118</v>
      </c>
      <c r="G45" s="4" t="s">
        <v>118</v>
      </c>
      <c r="H45" s="3" t="s">
        <v>14</v>
      </c>
      <c r="I45" s="3" t="s">
        <v>119</v>
      </c>
      <c r="J45" s="1"/>
      <c r="K45" s="13"/>
      <c r="L45" s="13"/>
    </row>
    <row r="46" spans="1:12" x14ac:dyDescent="0.2">
      <c r="A46" s="2">
        <v>40</v>
      </c>
      <c r="B46" s="4" t="s">
        <v>120</v>
      </c>
      <c r="C46" s="5">
        <v>12000</v>
      </c>
      <c r="D46" s="5">
        <v>12000</v>
      </c>
      <c r="E46" s="2" t="s">
        <v>13</v>
      </c>
      <c r="F46" s="4" t="s">
        <v>121</v>
      </c>
      <c r="G46" s="4" t="s">
        <v>121</v>
      </c>
      <c r="H46" s="3" t="s">
        <v>14</v>
      </c>
      <c r="I46" s="3" t="s">
        <v>122</v>
      </c>
      <c r="J46" s="1"/>
      <c r="K46" s="13"/>
      <c r="L46" s="13"/>
    </row>
    <row r="47" spans="1:12" x14ac:dyDescent="0.2">
      <c r="A47" s="2">
        <v>41</v>
      </c>
      <c r="B47" s="4" t="s">
        <v>123</v>
      </c>
      <c r="C47" s="5">
        <v>9000</v>
      </c>
      <c r="D47" s="5">
        <v>9000</v>
      </c>
      <c r="E47" s="2" t="s">
        <v>13</v>
      </c>
      <c r="F47" s="4" t="s">
        <v>124</v>
      </c>
      <c r="G47" s="4" t="s">
        <v>124</v>
      </c>
      <c r="H47" s="3" t="s">
        <v>14</v>
      </c>
      <c r="I47" s="3" t="s">
        <v>125</v>
      </c>
      <c r="J47" s="1"/>
      <c r="K47" s="13"/>
      <c r="L47" s="13"/>
    </row>
    <row r="48" spans="1:12" x14ac:dyDescent="0.2">
      <c r="A48" s="2">
        <v>42</v>
      </c>
      <c r="B48" s="4" t="s">
        <v>126</v>
      </c>
      <c r="C48" s="5">
        <v>6000</v>
      </c>
      <c r="D48" s="5">
        <v>6000</v>
      </c>
      <c r="E48" s="2" t="s">
        <v>13</v>
      </c>
      <c r="F48" s="4" t="s">
        <v>127</v>
      </c>
      <c r="G48" s="4" t="s">
        <v>127</v>
      </c>
      <c r="H48" s="3" t="s">
        <v>14</v>
      </c>
      <c r="I48" s="3" t="s">
        <v>128</v>
      </c>
      <c r="J48" s="1"/>
      <c r="K48" s="13"/>
      <c r="L48" s="13"/>
    </row>
    <row r="49" spans="1:12" x14ac:dyDescent="0.2">
      <c r="A49" s="2">
        <v>43</v>
      </c>
      <c r="B49" s="4" t="s">
        <v>129</v>
      </c>
      <c r="C49" s="5">
        <v>6000</v>
      </c>
      <c r="D49" s="5">
        <v>6000</v>
      </c>
      <c r="E49" s="2" t="s">
        <v>13</v>
      </c>
      <c r="F49" s="4" t="s">
        <v>130</v>
      </c>
      <c r="G49" s="4" t="s">
        <v>130</v>
      </c>
      <c r="H49" s="3" t="s">
        <v>14</v>
      </c>
      <c r="I49" s="3" t="s">
        <v>131</v>
      </c>
      <c r="J49" s="1"/>
      <c r="K49" s="13"/>
      <c r="L49" s="13"/>
    </row>
    <row r="50" spans="1:12" x14ac:dyDescent="0.2">
      <c r="A50" s="2">
        <v>44</v>
      </c>
      <c r="B50" s="4" t="s">
        <v>132</v>
      </c>
      <c r="C50" s="5">
        <v>6000</v>
      </c>
      <c r="D50" s="5">
        <v>6000</v>
      </c>
      <c r="E50" s="2" t="s">
        <v>13</v>
      </c>
      <c r="F50" s="4" t="s">
        <v>133</v>
      </c>
      <c r="G50" s="4" t="s">
        <v>133</v>
      </c>
      <c r="H50" s="3" t="s">
        <v>14</v>
      </c>
      <c r="I50" s="3" t="s">
        <v>134</v>
      </c>
      <c r="J50" s="1"/>
      <c r="K50" s="13"/>
      <c r="L50" s="13"/>
    </row>
    <row r="51" spans="1:12" x14ac:dyDescent="0.2">
      <c r="A51" s="2">
        <v>45</v>
      </c>
      <c r="B51" s="4" t="s">
        <v>135</v>
      </c>
      <c r="C51" s="5">
        <v>9000</v>
      </c>
      <c r="D51" s="5">
        <v>9000</v>
      </c>
      <c r="E51" s="2" t="s">
        <v>13</v>
      </c>
      <c r="F51" s="4" t="s">
        <v>136</v>
      </c>
      <c r="G51" s="4" t="s">
        <v>136</v>
      </c>
      <c r="H51" s="3" t="s">
        <v>14</v>
      </c>
      <c r="I51" s="3" t="s">
        <v>137</v>
      </c>
      <c r="J51" s="1"/>
      <c r="K51" s="13"/>
      <c r="L51" s="13"/>
    </row>
    <row r="52" spans="1:12" x14ac:dyDescent="0.2">
      <c r="A52" s="2">
        <v>46</v>
      </c>
      <c r="B52" s="4" t="s">
        <v>138</v>
      </c>
      <c r="C52" s="5">
        <v>9000</v>
      </c>
      <c r="D52" s="5">
        <v>9000</v>
      </c>
      <c r="E52" s="2" t="s">
        <v>13</v>
      </c>
      <c r="F52" s="4" t="s">
        <v>139</v>
      </c>
      <c r="G52" s="4" t="s">
        <v>139</v>
      </c>
      <c r="H52" s="3" t="s">
        <v>14</v>
      </c>
      <c r="I52" s="3" t="s">
        <v>140</v>
      </c>
      <c r="J52" s="1"/>
      <c r="K52" s="13"/>
      <c r="L52" s="13"/>
    </row>
    <row r="53" spans="1:12" x14ac:dyDescent="0.2">
      <c r="A53" s="2">
        <v>47</v>
      </c>
      <c r="B53" s="4" t="s">
        <v>141</v>
      </c>
      <c r="C53" s="5">
        <v>9000</v>
      </c>
      <c r="D53" s="5">
        <v>9000</v>
      </c>
      <c r="E53" s="2" t="s">
        <v>13</v>
      </c>
      <c r="F53" s="4" t="s">
        <v>142</v>
      </c>
      <c r="G53" s="4" t="s">
        <v>142</v>
      </c>
      <c r="H53" s="3" t="s">
        <v>14</v>
      </c>
      <c r="I53" s="3" t="s">
        <v>143</v>
      </c>
      <c r="J53" s="1"/>
      <c r="K53" s="13"/>
      <c r="L53" s="13"/>
    </row>
    <row r="54" spans="1:12" x14ac:dyDescent="0.2">
      <c r="A54" s="2">
        <v>48</v>
      </c>
      <c r="B54" s="4" t="s">
        <v>144</v>
      </c>
      <c r="C54" s="5">
        <v>3330</v>
      </c>
      <c r="D54" s="5">
        <v>3330</v>
      </c>
      <c r="E54" s="2" t="s">
        <v>13</v>
      </c>
      <c r="F54" s="4" t="s">
        <v>145</v>
      </c>
      <c r="G54" s="4" t="s">
        <v>145</v>
      </c>
      <c r="H54" s="3" t="s">
        <v>14</v>
      </c>
      <c r="I54" s="3" t="s">
        <v>146</v>
      </c>
      <c r="J54" s="1"/>
      <c r="K54" s="13"/>
      <c r="L54" s="13"/>
    </row>
    <row r="55" spans="1:12" x14ac:dyDescent="0.2">
      <c r="A55" s="2">
        <v>49</v>
      </c>
      <c r="B55" s="4" t="s">
        <v>144</v>
      </c>
      <c r="C55" s="5">
        <v>3330</v>
      </c>
      <c r="D55" s="5">
        <v>3330</v>
      </c>
      <c r="E55" s="2" t="s">
        <v>13</v>
      </c>
      <c r="F55" s="4" t="s">
        <v>147</v>
      </c>
      <c r="G55" s="4" t="s">
        <v>147</v>
      </c>
      <c r="H55" s="3" t="s">
        <v>14</v>
      </c>
      <c r="I55" s="3" t="s">
        <v>148</v>
      </c>
      <c r="J55" s="1"/>
      <c r="K55" s="13"/>
      <c r="L55" s="13"/>
    </row>
    <row r="56" spans="1:12" x14ac:dyDescent="0.2">
      <c r="A56" s="2">
        <v>50</v>
      </c>
      <c r="B56" s="4" t="s">
        <v>144</v>
      </c>
      <c r="C56" s="5">
        <v>3330</v>
      </c>
      <c r="D56" s="5">
        <v>3330</v>
      </c>
      <c r="E56" s="2" t="s">
        <v>13</v>
      </c>
      <c r="F56" s="4" t="s">
        <v>149</v>
      </c>
      <c r="G56" s="4" t="s">
        <v>149</v>
      </c>
      <c r="H56" s="3" t="s">
        <v>14</v>
      </c>
      <c r="I56" s="3" t="s">
        <v>150</v>
      </c>
      <c r="J56" s="1"/>
      <c r="K56" s="13"/>
      <c r="L56" s="13"/>
    </row>
    <row r="57" spans="1:12" x14ac:dyDescent="0.2">
      <c r="A57" s="2">
        <v>51</v>
      </c>
      <c r="B57" s="4" t="s">
        <v>151</v>
      </c>
      <c r="C57" s="5">
        <v>14550</v>
      </c>
      <c r="D57" s="5">
        <v>14550</v>
      </c>
      <c r="E57" s="2" t="s">
        <v>13</v>
      </c>
      <c r="F57" s="4" t="s">
        <v>152</v>
      </c>
      <c r="G57" s="4" t="s">
        <v>152</v>
      </c>
      <c r="H57" s="3" t="s">
        <v>14</v>
      </c>
      <c r="I57" s="3" t="s">
        <v>153</v>
      </c>
      <c r="J57" s="1"/>
      <c r="K57" s="13"/>
      <c r="L57" s="13"/>
    </row>
    <row r="58" spans="1:12" x14ac:dyDescent="0.2">
      <c r="A58" s="2">
        <v>52</v>
      </c>
      <c r="B58" s="4" t="s">
        <v>154</v>
      </c>
      <c r="C58" s="5">
        <v>4180</v>
      </c>
      <c r="D58" s="5">
        <v>4180</v>
      </c>
      <c r="E58" s="2" t="s">
        <v>13</v>
      </c>
      <c r="F58" s="4" t="s">
        <v>16</v>
      </c>
      <c r="G58" s="4" t="s">
        <v>16</v>
      </c>
      <c r="H58" s="3" t="s">
        <v>14</v>
      </c>
      <c r="I58" s="3" t="s">
        <v>155</v>
      </c>
      <c r="J58" s="1"/>
      <c r="K58" s="13"/>
      <c r="L58" s="13"/>
    </row>
    <row r="59" spans="1:12" x14ac:dyDescent="0.2">
      <c r="A59" s="2">
        <v>53</v>
      </c>
      <c r="B59" s="4" t="s">
        <v>156</v>
      </c>
      <c r="C59" s="5">
        <v>2500</v>
      </c>
      <c r="D59" s="5">
        <v>2500</v>
      </c>
      <c r="E59" s="2" t="s">
        <v>13</v>
      </c>
      <c r="F59" s="4" t="s">
        <v>157</v>
      </c>
      <c r="G59" s="4" t="s">
        <v>157</v>
      </c>
      <c r="H59" s="3" t="s">
        <v>14</v>
      </c>
      <c r="I59" s="3" t="s">
        <v>158</v>
      </c>
      <c r="J59" s="1"/>
      <c r="K59" s="13"/>
      <c r="L59" s="13"/>
    </row>
    <row r="60" spans="1:12" x14ac:dyDescent="0.2">
      <c r="A60" s="2">
        <v>54</v>
      </c>
      <c r="B60" s="4" t="s">
        <v>159</v>
      </c>
      <c r="C60" s="5">
        <v>1070</v>
      </c>
      <c r="D60" s="5">
        <v>1070</v>
      </c>
      <c r="E60" s="2" t="s">
        <v>13</v>
      </c>
      <c r="F60" s="4" t="s">
        <v>40</v>
      </c>
      <c r="G60" s="4" t="s">
        <v>40</v>
      </c>
      <c r="H60" s="3" t="s">
        <v>14</v>
      </c>
      <c r="I60" s="3" t="s">
        <v>160</v>
      </c>
      <c r="J60" s="1"/>
      <c r="K60" s="13"/>
      <c r="L60" s="13"/>
    </row>
    <row r="61" spans="1:12" x14ac:dyDescent="0.2">
      <c r="A61" s="2">
        <v>55</v>
      </c>
      <c r="B61" s="4" t="s">
        <v>161</v>
      </c>
      <c r="C61" s="5">
        <v>119000</v>
      </c>
      <c r="D61" s="5">
        <v>119000</v>
      </c>
      <c r="E61" s="2" t="s">
        <v>13</v>
      </c>
      <c r="F61" s="4" t="s">
        <v>162</v>
      </c>
      <c r="G61" s="4" t="s">
        <v>162</v>
      </c>
      <c r="H61" s="3" t="s">
        <v>14</v>
      </c>
      <c r="I61" s="3" t="s">
        <v>163</v>
      </c>
      <c r="J61" s="1"/>
      <c r="K61" s="13"/>
      <c r="L61" s="13"/>
    </row>
    <row r="62" spans="1:12" x14ac:dyDescent="0.2">
      <c r="A62" s="2">
        <v>56</v>
      </c>
      <c r="B62" s="4" t="s">
        <v>164</v>
      </c>
      <c r="C62" s="5">
        <v>6190</v>
      </c>
      <c r="D62" s="5">
        <v>6190</v>
      </c>
      <c r="E62" s="2" t="s">
        <v>13</v>
      </c>
      <c r="F62" s="4" t="s">
        <v>16</v>
      </c>
      <c r="G62" s="4" t="s">
        <v>16</v>
      </c>
      <c r="H62" s="3" t="s">
        <v>14</v>
      </c>
      <c r="I62" s="3" t="s">
        <v>165</v>
      </c>
      <c r="J62" s="1"/>
      <c r="K62" s="13"/>
      <c r="L62" s="13"/>
    </row>
    <row r="63" spans="1:12" x14ac:dyDescent="0.2">
      <c r="A63" s="2">
        <v>57</v>
      </c>
      <c r="B63" s="4" t="s">
        <v>166</v>
      </c>
      <c r="C63" s="5">
        <v>5350</v>
      </c>
      <c r="D63" s="5">
        <v>5350</v>
      </c>
      <c r="E63" s="2" t="s">
        <v>13</v>
      </c>
      <c r="F63" s="4" t="s">
        <v>167</v>
      </c>
      <c r="G63" s="4" t="s">
        <v>167</v>
      </c>
      <c r="H63" s="3" t="s">
        <v>14</v>
      </c>
      <c r="I63" s="3" t="s">
        <v>168</v>
      </c>
      <c r="J63" s="1"/>
      <c r="K63" s="13"/>
      <c r="L63" s="13"/>
    </row>
    <row r="64" spans="1:12" x14ac:dyDescent="0.2">
      <c r="A64" s="2">
        <v>58</v>
      </c>
      <c r="B64" s="4" t="s">
        <v>169</v>
      </c>
      <c r="C64" s="5">
        <v>26429</v>
      </c>
      <c r="D64" s="5">
        <v>26429</v>
      </c>
      <c r="E64" s="2" t="s">
        <v>13</v>
      </c>
      <c r="F64" s="4" t="s">
        <v>170</v>
      </c>
      <c r="G64" s="4" t="s">
        <v>170</v>
      </c>
      <c r="H64" s="3" t="s">
        <v>14</v>
      </c>
      <c r="I64" s="3" t="s">
        <v>171</v>
      </c>
      <c r="J64" s="1"/>
      <c r="K64" s="13"/>
      <c r="L64" s="13"/>
    </row>
    <row r="65" spans="1:12" x14ac:dyDescent="0.2">
      <c r="A65" s="7" t="s">
        <v>17</v>
      </c>
      <c r="B65" s="7"/>
      <c r="C65" s="2">
        <f>SUM(C7:C64)</f>
        <v>987201</v>
      </c>
      <c r="D65" s="2">
        <f>SUM(D7:D64)</f>
        <v>987201</v>
      </c>
      <c r="E65" s="11"/>
      <c r="F65" s="11"/>
      <c r="G65" s="11"/>
      <c r="H65" s="11"/>
      <c r="I65" s="11"/>
      <c r="J65" s="11"/>
      <c r="K65" s="13"/>
      <c r="L65" s="13"/>
    </row>
  </sheetData>
  <mergeCells count="10">
    <mergeCell ref="E65:J65"/>
    <mergeCell ref="A65:B65"/>
    <mergeCell ref="A5:A6"/>
    <mergeCell ref="B5:B6"/>
    <mergeCell ref="E5:E6"/>
    <mergeCell ref="I5:J5"/>
    <mergeCell ref="A1:J1"/>
    <mergeCell ref="A2:J2"/>
    <mergeCell ref="A3:J3"/>
    <mergeCell ref="A4:J4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WIN10</cp:lastModifiedBy>
  <dcterms:created xsi:type="dcterms:W3CDTF">2026-06-11T06:05:35Z</dcterms:created>
  <dcterms:modified xsi:type="dcterms:W3CDTF">2026-06-11T06:19:16Z</dcterms:modified>
</cp:coreProperties>
</file>